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6jORwt3yWCmeiMEPnKBAjl7LpbrGuQlcfD1OI+sTOAbdyGalxbhUAa9bXBnfWr56KlLvvlD+jJWF82UPPe3Jfw==" workbookSaltValue="gzF+JGtpjcOFcbcyn8WKMw==" workbookSpinCount="100000" lockStructure="1"/>
  <bookViews>
    <workbookView xWindow="720" yWindow="405" windowWidth="15480" windowHeight="8580"/>
  </bookViews>
  <sheets>
    <sheet name="Patches" sheetId="1" r:id="rId1"/>
  </sheets>
  <calcPr calcId="152511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K32" i="1"/>
  <c r="K31" i="1"/>
  <c r="K30" i="1"/>
  <c r="K29" i="1"/>
  <c r="K28" i="1"/>
  <c r="K27" i="1"/>
  <c r="K26" i="1"/>
  <c r="K25" i="1"/>
  <c r="K24" i="1"/>
  <c r="K23" i="1"/>
  <c r="K22" i="1"/>
  <c r="K21" i="1"/>
  <c r="E47" i="1"/>
  <c r="K50" i="1" l="1"/>
  <c r="K49" i="1"/>
  <c r="K48" i="1"/>
  <c r="K47" i="1"/>
  <c r="K46" i="1"/>
  <c r="K37" i="1" l="1"/>
  <c r="K38" i="1"/>
  <c r="K39" i="1"/>
  <c r="K40" i="1"/>
  <c r="K41" i="1"/>
  <c r="K42" i="1"/>
  <c r="K43" i="1"/>
  <c r="K17" i="1" l="1"/>
  <c r="K45" i="1" l="1"/>
  <c r="K44" i="1"/>
  <c r="K36" i="1"/>
  <c r="K35" i="1"/>
  <c r="K34" i="1"/>
  <c r="E15" i="1" l="1"/>
  <c r="K33" i="1"/>
  <c r="K20" i="1"/>
  <c r="K19" i="1"/>
  <c r="K18" i="1"/>
  <c r="K16" i="1"/>
  <c r="K15" i="1"/>
  <c r="E57" i="1"/>
  <c r="E56" i="1"/>
  <c r="E55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0" i="1"/>
  <c r="E19" i="1"/>
  <c r="E18" i="1"/>
  <c r="E17" i="1"/>
  <c r="E16" i="1"/>
  <c r="J56" i="1" l="1"/>
</calcChain>
</file>

<file path=xl/sharedStrings.xml><?xml version="1.0" encoding="utf-8"?>
<sst xmlns="http://schemas.openxmlformats.org/spreadsheetml/2006/main" count="181" uniqueCount="173">
  <si>
    <t>ITEM</t>
  </si>
  <si>
    <t>DESCRIPTION</t>
  </si>
  <si>
    <t>QTY</t>
  </si>
  <si>
    <t>PRICE</t>
  </si>
  <si>
    <t>TOTAL</t>
  </si>
  <si>
    <t>Name:</t>
  </si>
  <si>
    <t>Address:</t>
  </si>
  <si>
    <t>SHIP TO ADDRESS:</t>
  </si>
  <si>
    <t>Email:</t>
  </si>
  <si>
    <t>1-800-347-3810 Extension 224 - APA Sales</t>
  </si>
  <si>
    <t>Need In Hands By Date:</t>
  </si>
  <si>
    <t xml:space="preserve">Please Email Your Order to APA@Rixstine.com </t>
  </si>
  <si>
    <t>League Number:</t>
  </si>
  <si>
    <t>2350 "O" Street Lincoln, Nebraska 68510</t>
  </si>
  <si>
    <t>Fax: 402-476-0968      Email:   APA@Rixstine.com</t>
  </si>
  <si>
    <t>Notes Or Special Instructions</t>
  </si>
  <si>
    <t>Items marked with an asterisk* are discontinued with limited quantities</t>
  </si>
  <si>
    <t>Order Subtotal:</t>
  </si>
  <si>
    <t>If you do not receive confirmation within 24 business hours of emailing your order please call us at 800-347-3810 Ext 224</t>
  </si>
  <si>
    <t>Phone Number:</t>
  </si>
  <si>
    <t>City, State Zip:</t>
  </si>
  <si>
    <t>Rixstine Recognition APA Promotional items</t>
  </si>
  <si>
    <t>AN0001-F</t>
  </si>
  <si>
    <t>AN0001-M</t>
  </si>
  <si>
    <t>AN0003-1</t>
  </si>
  <si>
    <t>AN0004</t>
  </si>
  <si>
    <t>AN0006-1</t>
  </si>
  <si>
    <t>AN0006-2</t>
  </si>
  <si>
    <t>AN0006-5</t>
  </si>
  <si>
    <t>AN0006-7</t>
  </si>
  <si>
    <t>AN0006-8</t>
  </si>
  <si>
    <t>AN0007-1</t>
  </si>
  <si>
    <t>AN0007-2</t>
  </si>
  <si>
    <t>AN0009-1</t>
  </si>
  <si>
    <t>AN0014</t>
  </si>
  <si>
    <t>AN0015-RED</t>
  </si>
  <si>
    <t>AN0016</t>
  </si>
  <si>
    <t>AN0017-RED</t>
  </si>
  <si>
    <t>AN0019-C-8</t>
  </si>
  <si>
    <t>AN0019-C-9</t>
  </si>
  <si>
    <t>AN0019-R-1</t>
  </si>
  <si>
    <t>AN0019-RB-1</t>
  </si>
  <si>
    <t>AN0020-1</t>
  </si>
  <si>
    <t>AN0020-2</t>
  </si>
  <si>
    <t>AN0022-1</t>
  </si>
  <si>
    <t>AN0023-3</t>
  </si>
  <si>
    <t>AN0024-3</t>
  </si>
  <si>
    <t>AN0026-RED</t>
  </si>
  <si>
    <t>AN0028-RED</t>
  </si>
  <si>
    <t>AN0029-RED</t>
  </si>
  <si>
    <t>AN0030-RED</t>
  </si>
  <si>
    <t>AN0031</t>
  </si>
  <si>
    <t>AN0035-RED</t>
  </si>
  <si>
    <t>AN0038-RED</t>
  </si>
  <si>
    <t>AN0039</t>
  </si>
  <si>
    <t>AN0042-1</t>
  </si>
  <si>
    <t>AN0043</t>
  </si>
  <si>
    <t>AN0044</t>
  </si>
  <si>
    <t>AN0045</t>
  </si>
  <si>
    <t>AN0046-RED</t>
  </si>
  <si>
    <t>AN0047-1</t>
  </si>
  <si>
    <t>AN0048</t>
  </si>
  <si>
    <t>AN0051</t>
  </si>
  <si>
    <t>AN0052-RED</t>
  </si>
  <si>
    <t>AN0054</t>
  </si>
  <si>
    <t>AN0060-1</t>
  </si>
  <si>
    <t>AN0062-RED</t>
  </si>
  <si>
    <t>AN0080-1</t>
  </si>
  <si>
    <t>AN0090-1</t>
  </si>
  <si>
    <t>AN0095-1</t>
  </si>
  <si>
    <t>AN0105-57</t>
  </si>
  <si>
    <t>AN0105-810</t>
  </si>
  <si>
    <t>AN0300-8</t>
  </si>
  <si>
    <t>AN0300-9</t>
  </si>
  <si>
    <t>AN0305</t>
  </si>
  <si>
    <t>AN0340-1</t>
  </si>
  <si>
    <t>Glass beer mug 13 oz with logo</t>
  </si>
  <si>
    <t>Shot glass with logo</t>
  </si>
  <si>
    <t>Key chain pocket marker - table</t>
  </si>
  <si>
    <t>2 sided coin pock. marker-metal</t>
  </si>
  <si>
    <t>Luggage Tag</t>
  </si>
  <si>
    <t>Pink ribbon koozie</t>
  </si>
  <si>
    <t>Towel/grommet/hook pink ribbon</t>
  </si>
  <si>
    <t>Lanyard with logo-Sublimated</t>
  </si>
  <si>
    <t xml:space="preserve">Lanyard-logo/balls-Sublimated </t>
  </si>
  <si>
    <t>Bottle openers-Sublimated shark</t>
  </si>
  <si>
    <t>Carabiner -custom-red</t>
  </si>
  <si>
    <t>Carabiner -custom-blue</t>
  </si>
  <si>
    <t>Poker chip - blue - 2 sided</t>
  </si>
  <si>
    <t>Poker chip - red - 2 sided</t>
  </si>
  <si>
    <t>Koozie-stock-blue with logo</t>
  </si>
  <si>
    <t>Koozie-stock-red with logo</t>
  </si>
  <si>
    <t>Watch-women's with logo</t>
  </si>
  <si>
    <t>Watch-men's with logo</t>
  </si>
  <si>
    <t>Briefcase-black-carrying strap</t>
  </si>
  <si>
    <t>Sunglasses-black mesh-8/9 ball</t>
  </si>
  <si>
    <t>Sunglasses-blue mesh-8/9 ball</t>
  </si>
  <si>
    <t>Sunglasses-red mesh-8/9 ball</t>
  </si>
  <si>
    <t>Keychain 8 ball with logo</t>
  </si>
  <si>
    <t>Keychain 9 ball with logo</t>
  </si>
  <si>
    <t>Keychain table with logo</t>
  </si>
  <si>
    <t>Microfiber cloth pool hall photo</t>
  </si>
  <si>
    <t>Name tag logo patch</t>
  </si>
  <si>
    <t>Tumbler pool/ball design w/logo</t>
  </si>
  <si>
    <t>Travel mug lid/straw ball w/logo</t>
  </si>
  <si>
    <t>Keychain-mini flask-blue w/logo</t>
  </si>
  <si>
    <t>Keychain-mini flask-red w/logo</t>
  </si>
  <si>
    <t>Flashlight-led-blue rectangle</t>
  </si>
  <si>
    <t>Flashlight-led-red rectangle</t>
  </si>
  <si>
    <t>Flask 6oz - blue with logo</t>
  </si>
  <si>
    <t>Flask 6oz - red with logo</t>
  </si>
  <si>
    <t>Mug square ceramic-black-lasered</t>
  </si>
  <si>
    <t>Mug square ceramic-blue-lasered</t>
  </si>
  <si>
    <t>Mug square ceramic-green-lasered</t>
  </si>
  <si>
    <t>Mug square ceramic-red-lasered</t>
  </si>
  <si>
    <t>Necklace pool table w/18" chain</t>
  </si>
  <si>
    <t>Towel blue grommet hook logo</t>
  </si>
  <si>
    <t>Towel red grommet hook logo</t>
  </si>
  <si>
    <t>Coin holder blue with logo</t>
  </si>
  <si>
    <t>Coin holder green with logo</t>
  </si>
  <si>
    <t>Coin holder red with logo</t>
  </si>
  <si>
    <t>Frame rosewood black felt backing</t>
  </si>
  <si>
    <t>Coasters packs of 25</t>
  </si>
  <si>
    <t>Ceramic latte cup with pool ball</t>
  </si>
  <si>
    <t>Black ceramic mug with logos</t>
  </si>
  <si>
    <t>Disappearing mug with logos</t>
  </si>
  <si>
    <t>AN0046-BLACK</t>
  </si>
  <si>
    <t xml:space="preserve">Cloth drawstring bag cross pool </t>
  </si>
  <si>
    <t>AN0046-BLUE</t>
  </si>
  <si>
    <t>AN0035-BLUE</t>
  </si>
  <si>
    <t>AN0038-BLUE</t>
  </si>
  <si>
    <t>AN0038-GREEN</t>
  </si>
  <si>
    <t>AN0052-BLUE</t>
  </si>
  <si>
    <t>AN0062-BLUE</t>
  </si>
  <si>
    <t>AN0310-PINK</t>
  </si>
  <si>
    <t>AN0006-6-BLUE</t>
  </si>
  <si>
    <t>AN0006-6-RED</t>
  </si>
  <si>
    <t>AN0012-PINK</t>
  </si>
  <si>
    <t>AN0013-BLACK</t>
  </si>
  <si>
    <t>AN0015-BLUE</t>
  </si>
  <si>
    <t>AN0017-BLACK</t>
  </si>
  <si>
    <t>AN0017-BLUE</t>
  </si>
  <si>
    <t>AN0018-WHITE</t>
  </si>
  <si>
    <t>AN0021-WHITE</t>
  </si>
  <si>
    <t>AN0026-BLUE</t>
  </si>
  <si>
    <t>AN0028-BLUE</t>
  </si>
  <si>
    <t>AN0029-BLUE</t>
  </si>
  <si>
    <t>AN0030-BLACK</t>
  </si>
  <si>
    <t>AN0030-BLUE</t>
  </si>
  <si>
    <t>AN0030-GREEN</t>
  </si>
  <si>
    <t>Terry cloth towel pool table</t>
  </si>
  <si>
    <t>Multi tool - blue with lasered logo</t>
  </si>
  <si>
    <t>Knife &amp; pliers - gift set orange/logo</t>
  </si>
  <si>
    <t>Canvas tote bag with pocket</t>
  </si>
  <si>
    <t>Fleece blanket - full color pool ball</t>
  </si>
  <si>
    <t>Cup - blue color change mood</t>
  </si>
  <si>
    <t>Cup - red color change mood</t>
  </si>
  <si>
    <t>Portfolio pool ball</t>
  </si>
  <si>
    <t>Clip board pool ball</t>
  </si>
  <si>
    <t>Wallet pool ball</t>
  </si>
  <si>
    <t>Leather frame - black  8 x 10</t>
  </si>
  <si>
    <t>Leather frame - black  5 x 7</t>
  </si>
  <si>
    <t>Championship ring gold - 8 ball</t>
  </si>
  <si>
    <t>Championship ring gold - 9 ball</t>
  </si>
  <si>
    <t>Blue cue chalk holder-UV printed</t>
  </si>
  <si>
    <t>Flashlight mini Pack of 12 - LED</t>
  </si>
  <si>
    <t>Silicone wristband-shoot 4 cure</t>
  </si>
  <si>
    <t>Keychain black leather-shoot 4 cure</t>
  </si>
  <si>
    <t>White permanent decal-Pack of 10</t>
  </si>
  <si>
    <t>Flashlight bottle opener set-  PK/4</t>
  </si>
  <si>
    <t>Pen-white blue ink with logo - PK 10</t>
  </si>
  <si>
    <t>Pencil #2 white with logo - PK 10</t>
  </si>
  <si>
    <t>Microfiber cloth Ying Yang 8/9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</si>
</sst>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2"/>
      <color theme="1"/>
      <name val="Architecture"/>
      <family val="2"/>
    </font>
    <font>
      <sz val="12"/>
      <name val="Architecture"/>
      <family val="2"/>
    </font>
    <font>
      <sz val="8"/>
      <name val="Arial Narrow"/>
      <family val="2"/>
    </font>
    <font>
      <sz val="12"/>
      <name val="Arial Narrow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16"/>
      <name val="Arial Narrow"/>
      <family val="2"/>
    </font>
    <font>
      <sz val="26"/>
      <name val="Arial Rounded MT Bold"/>
      <family val="2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sz val="26"/>
      <name val="Times New Roman"/>
      <family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2" fontId="9" fillId="0" borderId="0" xfId="0" applyNumberFormat="1" applyFont="1" applyBorder="1" applyAlignment="1"/>
    <xf numFmtId="2" fontId="3" fillId="0" borderId="0" xfId="0" applyNumberFormat="1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/>
    <xf numFmtId="0" fontId="7" fillId="0" borderId="0" xfId="0" applyFont="1" applyBorder="1"/>
    <xf numFmtId="2" fontId="9" fillId="0" borderId="0" xfId="0" applyNumberFormat="1" applyFont="1" applyBorder="1"/>
    <xf numFmtId="0" fontId="7" fillId="0" borderId="0" xfId="0" applyFont="1" applyBorder="1" applyAlignment="1"/>
    <xf numFmtId="0" fontId="10" fillId="0" borderId="0" xfId="0" applyFont="1" applyBorder="1" applyAlignment="1">
      <alignment vertical="center" wrapText="1"/>
    </xf>
    <xf numFmtId="0" fontId="0" fillId="0" borderId="0" xfId="0" applyBorder="1" applyAlignment="1"/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3" fillId="0" borderId="0" xfId="0" applyFont="1" applyBorder="1" applyAlignment="1">
      <alignment horizontal="center"/>
    </xf>
    <xf numFmtId="3" fontId="15" fillId="2" borderId="2" xfId="0" applyNumberFormat="1" applyFont="1" applyFill="1" applyBorder="1" applyAlignment="1" applyProtection="1">
      <alignment horizontal="center" vertical="center"/>
      <protection locked="0"/>
    </xf>
    <xf numFmtId="43" fontId="14" fillId="2" borderId="1" xfId="0" applyNumberFormat="1" applyFont="1" applyFill="1" applyBorder="1" applyAlignment="1" applyProtection="1">
      <alignment vertical="center"/>
      <protection locked="0"/>
    </xf>
    <xf numFmtId="2" fontId="14" fillId="0" borderId="0" xfId="0" applyNumberFormat="1" applyFont="1" applyBorder="1" applyProtection="1">
      <protection locked="0"/>
    </xf>
    <xf numFmtId="3" fontId="15" fillId="0" borderId="2" xfId="0" applyNumberFormat="1" applyFont="1" applyBorder="1" applyAlignment="1" applyProtection="1">
      <alignment horizontal="center" vertical="center"/>
      <protection locked="0"/>
    </xf>
    <xf numFmtId="43" fontId="14" fillId="0" borderId="18" xfId="0" applyNumberFormat="1" applyFont="1" applyBorder="1" applyAlignment="1" applyProtection="1">
      <alignment vertical="center"/>
      <protection locked="0"/>
    </xf>
    <xf numFmtId="43" fontId="14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 applyProtection="1">
      <alignment horizontal="center" vertical="center"/>
      <protection locked="0"/>
    </xf>
    <xf numFmtId="43" fontId="14" fillId="0" borderId="18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Protection="1">
      <protection locked="0"/>
    </xf>
    <xf numFmtId="3" fontId="15" fillId="0" borderId="14" xfId="0" applyNumberFormat="1" applyFont="1" applyBorder="1" applyAlignment="1" applyProtection="1">
      <alignment horizontal="center" vertical="center"/>
      <protection locked="0"/>
    </xf>
    <xf numFmtId="43" fontId="14" fillId="0" borderId="9" xfId="0" applyNumberFormat="1" applyFont="1" applyBorder="1" applyAlignment="1" applyProtection="1">
      <alignment vertical="center"/>
      <protection locked="0"/>
    </xf>
    <xf numFmtId="3" fontId="15" fillId="0" borderId="21" xfId="0" applyNumberFormat="1" applyFont="1" applyBorder="1" applyAlignment="1" applyProtection="1">
      <alignment horizontal="center" vertical="center"/>
      <protection locked="0"/>
    </xf>
    <xf numFmtId="43" fontId="14" fillId="0" borderId="20" xfId="0" applyNumberFormat="1" applyFont="1" applyBorder="1" applyAlignment="1" applyProtection="1">
      <alignment vertical="center"/>
      <protection locked="0"/>
    </xf>
    <xf numFmtId="2" fontId="6" fillId="0" borderId="7" xfId="0" applyNumberFormat="1" applyFont="1" applyBorder="1" applyProtection="1">
      <protection locked="0"/>
    </xf>
    <xf numFmtId="0" fontId="5" fillId="3" borderId="19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left" vertical="center"/>
    </xf>
    <xf numFmtId="49" fontId="20" fillId="2" borderId="1" xfId="0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Border="1" applyAlignment="1" applyProtection="1">
      <alignment vertical="center"/>
    </xf>
    <xf numFmtId="4" fontId="14" fillId="2" borderId="1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right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15" xfId="0" applyFont="1" applyFill="1" applyBorder="1" applyAlignment="1" applyProtection="1">
      <alignment horizontal="right" vertical="center"/>
    </xf>
    <xf numFmtId="0" fontId="12" fillId="3" borderId="7" xfId="0" applyFont="1" applyFill="1" applyBorder="1" applyAlignment="1" applyProtection="1">
      <alignment horizontal="right" vertical="center"/>
    </xf>
    <xf numFmtId="44" fontId="18" fillId="0" borderId="4" xfId="0" applyNumberFormat="1" applyFont="1" applyBorder="1" applyAlignment="1" applyProtection="1">
      <alignment horizontal="center" vertical="center"/>
      <protection locked="0"/>
    </xf>
    <xf numFmtId="44" fontId="18" fillId="0" borderId="5" xfId="0" applyNumberFormat="1" applyFont="1" applyBorder="1" applyAlignment="1" applyProtection="1">
      <alignment horizontal="center" vertical="center"/>
      <protection locked="0"/>
    </xf>
    <xf numFmtId="44" fontId="18" fillId="0" borderId="7" xfId="0" applyNumberFormat="1" applyFont="1" applyBorder="1" applyAlignment="1" applyProtection="1">
      <alignment horizontal="center" vertical="center"/>
      <protection locked="0"/>
    </xf>
    <xf numFmtId="44" fontId="18" fillId="0" borderId="8" xfId="0" applyNumberFormat="1" applyFont="1" applyBorder="1" applyAlignment="1" applyProtection="1">
      <alignment horizontal="center" vertical="center"/>
      <protection locked="0"/>
    </xf>
    <xf numFmtId="14" fontId="4" fillId="4" borderId="11" xfId="0" applyNumberFormat="1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" fillId="0" borderId="1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933449</xdr:colOff>
      <xdr:row>0</xdr:row>
      <xdr:rowOff>41275</xdr:rowOff>
    </xdr:from>
    <xdr:to>
      <xdr:col>2</xdr:col>
      <xdr:colOff>104775</xdr:colOff>
      <xdr:row>2</xdr:row>
      <xdr:rowOff>231775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49" y="41275"/>
          <a:ext cx="2882901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zoomScaleNormal="100" workbookViewId="0">
      <selection activeCell="C47" sqref="C47"/>
    </sheetView>
  </sheetViews>
  <sheetFormatPr defaultColWidth="8.85546875" defaultRowHeight="15.75" x14ac:dyDescent="0.25"/>
  <cols>
    <col min="1" max="1" width="14.5703125" style="2" customWidth="1"/>
    <col min="2" max="2" width="28.7109375" style="1" customWidth="1"/>
    <col min="3" max="3" width="5.7109375" style="1" customWidth="1"/>
    <col min="4" max="4" width="6.7109375" style="2" customWidth="1"/>
    <col min="5" max="5" width="8.7109375" style="2" customWidth="1"/>
    <col min="6" max="6" width="2.7109375" style="2" customWidth="1"/>
    <col min="7" max="7" width="14.5703125" style="2" customWidth="1"/>
    <col min="8" max="8" width="28.28515625" style="1" customWidth="1"/>
    <col min="9" max="9" width="5.7109375" style="2" customWidth="1"/>
    <col min="10" max="10" width="6.7109375" style="2" customWidth="1"/>
    <col min="11" max="11" width="8.7109375" style="2" customWidth="1"/>
    <col min="12" max="16384" width="8.85546875" style="2"/>
  </cols>
  <sheetData>
    <row r="1" spans="1:12" ht="20.25" customHeight="1" x14ac:dyDescent="0.3">
      <c r="A1" s="57"/>
      <c r="B1" s="58"/>
      <c r="C1" s="58"/>
      <c r="D1" s="58"/>
      <c r="E1" s="59"/>
      <c r="F1" s="48" t="s">
        <v>13</v>
      </c>
      <c r="G1" s="49"/>
      <c r="H1" s="49"/>
      <c r="I1" s="49"/>
      <c r="J1" s="49"/>
      <c r="K1" s="50"/>
      <c r="L1" s="8"/>
    </row>
    <row r="2" spans="1:12" ht="20.25" customHeight="1" x14ac:dyDescent="0.25">
      <c r="A2" s="60"/>
      <c r="B2" s="61"/>
      <c r="C2" s="61"/>
      <c r="D2" s="61"/>
      <c r="E2" s="62"/>
      <c r="F2" s="51" t="s">
        <v>9</v>
      </c>
      <c r="G2" s="52"/>
      <c r="H2" s="52"/>
      <c r="I2" s="52"/>
      <c r="J2" s="52"/>
      <c r="K2" s="53"/>
      <c r="L2" s="8"/>
    </row>
    <row r="3" spans="1:12" ht="20.25" customHeight="1" thickBot="1" x14ac:dyDescent="0.3">
      <c r="A3" s="63"/>
      <c r="B3" s="64"/>
      <c r="C3" s="64"/>
      <c r="D3" s="64"/>
      <c r="E3" s="65"/>
      <c r="F3" s="54" t="s">
        <v>14</v>
      </c>
      <c r="G3" s="55"/>
      <c r="H3" s="55"/>
      <c r="I3" s="55"/>
      <c r="J3" s="55"/>
      <c r="K3" s="56"/>
      <c r="L3" s="8"/>
    </row>
    <row r="4" spans="1:12" ht="16.5" customHeight="1" x14ac:dyDescent="0.25">
      <c r="A4" s="68" t="s">
        <v>21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8"/>
    </row>
    <row r="5" spans="1:12" ht="16.5" customHeight="1" thickBot="1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3"/>
      <c r="L5" s="8"/>
    </row>
    <row r="6" spans="1:12" ht="27.75" customHeight="1" thickBot="1" x14ac:dyDescent="0.3">
      <c r="A6" s="74" t="s">
        <v>7</v>
      </c>
      <c r="B6" s="75"/>
      <c r="C6" s="75"/>
      <c r="D6" s="75"/>
      <c r="E6" s="75"/>
      <c r="F6" s="75"/>
      <c r="G6" s="75"/>
      <c r="H6" s="75"/>
      <c r="I6" s="75"/>
      <c r="J6" s="75"/>
      <c r="K6" s="76"/>
      <c r="L6" s="8"/>
    </row>
    <row r="7" spans="1:12" s="21" customFormat="1" ht="20.25" customHeight="1" thickBot="1" x14ac:dyDescent="0.35">
      <c r="A7" s="66" t="s">
        <v>12</v>
      </c>
      <c r="B7" s="67"/>
      <c r="C7" s="77"/>
      <c r="D7" s="78"/>
      <c r="E7" s="78"/>
      <c r="F7" s="78"/>
      <c r="G7" s="78"/>
      <c r="H7" s="78"/>
      <c r="I7" s="78"/>
      <c r="J7" s="78"/>
      <c r="K7" s="79"/>
      <c r="L7" s="20"/>
    </row>
    <row r="8" spans="1:12" s="21" customFormat="1" ht="20.25" customHeight="1" x14ac:dyDescent="0.3">
      <c r="A8" s="92" t="s">
        <v>5</v>
      </c>
      <c r="B8" s="93"/>
      <c r="C8" s="98"/>
      <c r="D8" s="99"/>
      <c r="E8" s="99"/>
      <c r="F8" s="99"/>
      <c r="G8" s="99"/>
      <c r="H8" s="99"/>
      <c r="I8" s="99"/>
      <c r="J8" s="99"/>
      <c r="K8" s="100"/>
    </row>
    <row r="9" spans="1:12" s="21" customFormat="1" ht="20.25" customHeight="1" x14ac:dyDescent="0.3">
      <c r="A9" s="94" t="s">
        <v>6</v>
      </c>
      <c r="B9" s="95"/>
      <c r="C9" s="101"/>
      <c r="D9" s="102"/>
      <c r="E9" s="102"/>
      <c r="F9" s="102"/>
      <c r="G9" s="102"/>
      <c r="H9" s="102"/>
      <c r="I9" s="102"/>
      <c r="J9" s="102"/>
      <c r="K9" s="103"/>
    </row>
    <row r="10" spans="1:12" s="21" customFormat="1" ht="20.25" customHeight="1" x14ac:dyDescent="0.3">
      <c r="A10" s="94" t="s">
        <v>20</v>
      </c>
      <c r="B10" s="95"/>
      <c r="C10" s="101"/>
      <c r="D10" s="102"/>
      <c r="E10" s="102"/>
      <c r="F10" s="102"/>
      <c r="G10" s="102"/>
      <c r="H10" s="102"/>
      <c r="I10" s="102"/>
      <c r="J10" s="102"/>
      <c r="K10" s="103"/>
    </row>
    <row r="11" spans="1:12" s="21" customFormat="1" ht="20.25" customHeight="1" x14ac:dyDescent="0.3">
      <c r="A11" s="94" t="s">
        <v>19</v>
      </c>
      <c r="B11" s="95"/>
      <c r="C11" s="101"/>
      <c r="D11" s="102"/>
      <c r="E11" s="102"/>
      <c r="F11" s="102"/>
      <c r="G11" s="102"/>
      <c r="H11" s="102"/>
      <c r="I11" s="102"/>
      <c r="J11" s="102"/>
      <c r="K11" s="103"/>
    </row>
    <row r="12" spans="1:12" s="21" customFormat="1" ht="20.25" customHeight="1" thickBot="1" x14ac:dyDescent="0.35">
      <c r="A12" s="96" t="s">
        <v>8</v>
      </c>
      <c r="B12" s="97"/>
      <c r="C12" s="104"/>
      <c r="D12" s="105"/>
      <c r="E12" s="105"/>
      <c r="F12" s="105"/>
      <c r="G12" s="105"/>
      <c r="H12" s="105"/>
      <c r="I12" s="105"/>
      <c r="J12" s="105"/>
      <c r="K12" s="106"/>
    </row>
    <row r="13" spans="1:12" s="21" customFormat="1" ht="20.25" customHeight="1" thickBot="1" x14ac:dyDescent="0.35">
      <c r="A13" s="66" t="s">
        <v>10</v>
      </c>
      <c r="B13" s="67"/>
      <c r="C13" s="91"/>
      <c r="D13" s="78"/>
      <c r="E13" s="78"/>
      <c r="F13" s="78"/>
      <c r="G13" s="78"/>
      <c r="H13" s="78"/>
      <c r="I13" s="78"/>
      <c r="J13" s="78"/>
      <c r="K13" s="79"/>
    </row>
    <row r="14" spans="1:12" x14ac:dyDescent="0.25">
      <c r="A14" s="37" t="s">
        <v>0</v>
      </c>
      <c r="B14" s="38" t="s">
        <v>1</v>
      </c>
      <c r="C14" s="38" t="s">
        <v>2</v>
      </c>
      <c r="D14" s="38" t="s">
        <v>3</v>
      </c>
      <c r="E14" s="38" t="s">
        <v>4</v>
      </c>
      <c r="F14" s="43"/>
      <c r="G14" s="38" t="s">
        <v>0</v>
      </c>
      <c r="H14" s="38" t="s">
        <v>1</v>
      </c>
      <c r="I14" s="38" t="s">
        <v>2</v>
      </c>
      <c r="J14" s="38" t="s">
        <v>3</v>
      </c>
      <c r="K14" s="44" t="s">
        <v>4</v>
      </c>
      <c r="L14" s="8"/>
    </row>
    <row r="15" spans="1:12" ht="17.25" customHeight="1" x14ac:dyDescent="0.25">
      <c r="A15" s="39" t="s">
        <v>22</v>
      </c>
      <c r="B15" s="39" t="s">
        <v>92</v>
      </c>
      <c r="C15" s="23"/>
      <c r="D15" s="42">
        <v>27.95</v>
      </c>
      <c r="E15" s="24">
        <f>C15*D15</f>
        <v>0</v>
      </c>
      <c r="F15" s="25"/>
      <c r="G15" s="39" t="s">
        <v>50</v>
      </c>
      <c r="H15" s="39" t="s">
        <v>114</v>
      </c>
      <c r="I15" s="26"/>
      <c r="J15" s="41">
        <v>8.9499999999999993</v>
      </c>
      <c r="K15" s="27">
        <f t="shared" ref="K15:K33" si="0">I15*J15</f>
        <v>0</v>
      </c>
      <c r="L15" s="8"/>
    </row>
    <row r="16" spans="1:12" ht="16.5" customHeight="1" x14ac:dyDescent="0.25">
      <c r="A16" s="39" t="s">
        <v>23</v>
      </c>
      <c r="B16" s="39" t="s">
        <v>93</v>
      </c>
      <c r="C16" s="26"/>
      <c r="D16" s="41">
        <v>27.95</v>
      </c>
      <c r="E16" s="28">
        <f t="shared" ref="E16:E56" si="1">C16*D16</f>
        <v>0</v>
      </c>
      <c r="F16" s="25"/>
      <c r="G16" s="39" t="s">
        <v>51</v>
      </c>
      <c r="H16" s="39" t="s">
        <v>115</v>
      </c>
      <c r="I16" s="26"/>
      <c r="J16" s="41">
        <v>15.95</v>
      </c>
      <c r="K16" s="27">
        <f t="shared" si="0"/>
        <v>0</v>
      </c>
      <c r="L16" s="8"/>
    </row>
    <row r="17" spans="1:12" ht="16.5" customHeight="1" x14ac:dyDescent="0.25">
      <c r="A17" s="39" t="s">
        <v>24</v>
      </c>
      <c r="B17" s="39" t="s">
        <v>76</v>
      </c>
      <c r="C17" s="26"/>
      <c r="D17" s="41">
        <v>5.95</v>
      </c>
      <c r="E17" s="28">
        <f t="shared" si="1"/>
        <v>0</v>
      </c>
      <c r="F17" s="25"/>
      <c r="G17" s="39" t="s">
        <v>129</v>
      </c>
      <c r="H17" s="39" t="s">
        <v>116</v>
      </c>
      <c r="I17" s="26"/>
      <c r="J17" s="41">
        <v>3.95</v>
      </c>
      <c r="K17" s="27">
        <f t="shared" si="0"/>
        <v>0</v>
      </c>
      <c r="L17" s="8"/>
    </row>
    <row r="18" spans="1:12" ht="16.5" customHeight="1" x14ac:dyDescent="0.25">
      <c r="A18" s="39" t="s">
        <v>25</v>
      </c>
      <c r="B18" s="39" t="s">
        <v>77</v>
      </c>
      <c r="C18" s="26"/>
      <c r="D18" s="41">
        <v>2.95</v>
      </c>
      <c r="E18" s="28">
        <f t="shared" si="1"/>
        <v>0</v>
      </c>
      <c r="F18" s="25"/>
      <c r="G18" s="39" t="s">
        <v>52</v>
      </c>
      <c r="H18" s="39" t="s">
        <v>117</v>
      </c>
      <c r="I18" s="26"/>
      <c r="J18" s="41">
        <v>3.95</v>
      </c>
      <c r="K18" s="27">
        <f t="shared" si="0"/>
        <v>0</v>
      </c>
      <c r="L18" s="8"/>
    </row>
    <row r="19" spans="1:12" ht="16.5" customHeight="1" x14ac:dyDescent="0.25">
      <c r="A19" s="39" t="s">
        <v>26</v>
      </c>
      <c r="B19" s="39" t="s">
        <v>78</v>
      </c>
      <c r="C19" s="26"/>
      <c r="D19" s="41">
        <v>1.95</v>
      </c>
      <c r="E19" s="28">
        <f t="shared" si="1"/>
        <v>0</v>
      </c>
      <c r="F19" s="25"/>
      <c r="G19" s="39" t="s">
        <v>130</v>
      </c>
      <c r="H19" s="39" t="s">
        <v>118</v>
      </c>
      <c r="I19" s="26"/>
      <c r="J19" s="41">
        <v>1.5</v>
      </c>
      <c r="K19" s="27">
        <f t="shared" si="0"/>
        <v>0</v>
      </c>
      <c r="L19" s="8"/>
    </row>
    <row r="20" spans="1:12" ht="16.5" customHeight="1" x14ac:dyDescent="0.25">
      <c r="A20" s="39" t="s">
        <v>27</v>
      </c>
      <c r="B20" s="39" t="s">
        <v>85</v>
      </c>
      <c r="C20" s="26"/>
      <c r="D20" s="41">
        <v>1.65</v>
      </c>
      <c r="E20" s="28">
        <f t="shared" si="1"/>
        <v>0</v>
      </c>
      <c r="F20" s="25"/>
      <c r="G20" s="39" t="s">
        <v>131</v>
      </c>
      <c r="H20" s="39" t="s">
        <v>119</v>
      </c>
      <c r="I20" s="26"/>
      <c r="J20" s="41">
        <v>1.5</v>
      </c>
      <c r="K20" s="27">
        <f t="shared" si="0"/>
        <v>0</v>
      </c>
      <c r="L20" s="8"/>
    </row>
    <row r="21" spans="1:12" ht="16.5" customHeight="1" x14ac:dyDescent="0.25">
      <c r="A21" s="39" t="s">
        <v>28</v>
      </c>
      <c r="B21" s="39" t="s">
        <v>79</v>
      </c>
      <c r="C21" s="26"/>
      <c r="D21" s="41">
        <v>1.95</v>
      </c>
      <c r="E21" s="28">
        <f t="shared" si="1"/>
        <v>0</v>
      </c>
      <c r="F21" s="25"/>
      <c r="G21" s="39" t="s">
        <v>53</v>
      </c>
      <c r="H21" s="39" t="s">
        <v>120</v>
      </c>
      <c r="I21" s="26"/>
      <c r="J21" s="41">
        <v>1.5</v>
      </c>
      <c r="K21" s="27">
        <f t="shared" si="0"/>
        <v>0</v>
      </c>
      <c r="L21" s="8"/>
    </row>
    <row r="22" spans="1:12" ht="16.5" customHeight="1" x14ac:dyDescent="0.25">
      <c r="A22" s="40" t="s">
        <v>135</v>
      </c>
      <c r="B22" s="39" t="s">
        <v>88</v>
      </c>
      <c r="C22" s="26"/>
      <c r="D22" s="41">
        <v>1</v>
      </c>
      <c r="E22" s="28">
        <f t="shared" si="1"/>
        <v>0</v>
      </c>
      <c r="F22" s="25"/>
      <c r="G22" s="39" t="s">
        <v>54</v>
      </c>
      <c r="H22" s="39" t="s">
        <v>121</v>
      </c>
      <c r="I22" s="26"/>
      <c r="J22" s="41">
        <v>14.95</v>
      </c>
      <c r="K22" s="27">
        <f t="shared" si="0"/>
        <v>0</v>
      </c>
      <c r="L22" s="8"/>
    </row>
    <row r="23" spans="1:12" ht="16.5" customHeight="1" x14ac:dyDescent="0.25">
      <c r="A23" s="39" t="s">
        <v>136</v>
      </c>
      <c r="B23" s="39" t="s">
        <v>89</v>
      </c>
      <c r="C23" s="26"/>
      <c r="D23" s="41">
        <v>1</v>
      </c>
      <c r="E23" s="28">
        <f t="shared" si="1"/>
        <v>0</v>
      </c>
      <c r="F23" s="25"/>
      <c r="G23" s="39" t="s">
        <v>55</v>
      </c>
      <c r="H23" s="39" t="s">
        <v>122</v>
      </c>
      <c r="I23" s="26"/>
      <c r="J23" s="41">
        <v>4.95</v>
      </c>
      <c r="K23" s="27">
        <f t="shared" si="0"/>
        <v>0</v>
      </c>
      <c r="L23" s="8"/>
    </row>
    <row r="24" spans="1:12" ht="16.5" customHeight="1" x14ac:dyDescent="0.25">
      <c r="A24" s="39" t="s">
        <v>29</v>
      </c>
      <c r="B24" s="39" t="s">
        <v>87</v>
      </c>
      <c r="C24" s="26"/>
      <c r="D24" s="41">
        <v>1.55</v>
      </c>
      <c r="E24" s="28">
        <f t="shared" si="1"/>
        <v>0</v>
      </c>
      <c r="F24" s="25"/>
      <c r="G24" s="39" t="s">
        <v>56</v>
      </c>
      <c r="H24" s="39" t="s">
        <v>123</v>
      </c>
      <c r="I24" s="26"/>
      <c r="J24" s="41">
        <v>7.95</v>
      </c>
      <c r="K24" s="27">
        <f t="shared" si="0"/>
        <v>0</v>
      </c>
      <c r="L24" s="8"/>
    </row>
    <row r="25" spans="1:12" ht="16.5" customHeight="1" x14ac:dyDescent="0.25">
      <c r="A25" s="39" t="s">
        <v>30</v>
      </c>
      <c r="B25" s="39" t="s">
        <v>86</v>
      </c>
      <c r="C25" s="26"/>
      <c r="D25" s="41">
        <v>1.55</v>
      </c>
      <c r="E25" s="28">
        <f t="shared" si="1"/>
        <v>0</v>
      </c>
      <c r="F25" s="25"/>
      <c r="G25" s="39" t="s">
        <v>57</v>
      </c>
      <c r="H25" s="39" t="s">
        <v>124</v>
      </c>
      <c r="I25" s="26"/>
      <c r="J25" s="41">
        <v>5.95</v>
      </c>
      <c r="K25" s="27">
        <f t="shared" si="0"/>
        <v>0</v>
      </c>
      <c r="L25" s="8"/>
    </row>
    <row r="26" spans="1:12" ht="16.5" customHeight="1" x14ac:dyDescent="0.25">
      <c r="A26" s="39" t="s">
        <v>31</v>
      </c>
      <c r="B26" s="39" t="s">
        <v>83</v>
      </c>
      <c r="C26" s="26"/>
      <c r="D26" s="41">
        <v>2.4500000000000002</v>
      </c>
      <c r="E26" s="28">
        <f t="shared" si="1"/>
        <v>0</v>
      </c>
      <c r="F26" s="25"/>
      <c r="G26" s="39" t="s">
        <v>58</v>
      </c>
      <c r="H26" s="39" t="s">
        <v>125</v>
      </c>
      <c r="I26" s="26"/>
      <c r="J26" s="41">
        <v>8.9499999999999993</v>
      </c>
      <c r="K26" s="27">
        <f t="shared" si="0"/>
        <v>0</v>
      </c>
      <c r="L26" s="8"/>
    </row>
    <row r="27" spans="1:12" ht="16.5" customHeight="1" x14ac:dyDescent="0.25">
      <c r="A27" s="39" t="s">
        <v>32</v>
      </c>
      <c r="B27" s="39" t="s">
        <v>84</v>
      </c>
      <c r="C27" s="26"/>
      <c r="D27" s="41">
        <v>2.4500000000000002</v>
      </c>
      <c r="E27" s="28">
        <f t="shared" si="1"/>
        <v>0</v>
      </c>
      <c r="F27" s="25"/>
      <c r="G27" s="39" t="s">
        <v>126</v>
      </c>
      <c r="H27" s="39" t="s">
        <v>127</v>
      </c>
      <c r="I27" s="26"/>
      <c r="J27" s="41">
        <v>3.5</v>
      </c>
      <c r="K27" s="27">
        <f t="shared" si="0"/>
        <v>0</v>
      </c>
      <c r="L27" s="8"/>
    </row>
    <row r="28" spans="1:12" ht="16.5" customHeight="1" x14ac:dyDescent="0.25">
      <c r="A28" s="39" t="s">
        <v>33</v>
      </c>
      <c r="B28" s="39" t="s">
        <v>80</v>
      </c>
      <c r="C28" s="26"/>
      <c r="D28" s="41">
        <v>3.95</v>
      </c>
      <c r="E28" s="28">
        <f t="shared" si="1"/>
        <v>0</v>
      </c>
      <c r="F28" s="25"/>
      <c r="G28" s="39" t="s">
        <v>128</v>
      </c>
      <c r="H28" s="39" t="s">
        <v>127</v>
      </c>
      <c r="I28" s="26"/>
      <c r="J28" s="41">
        <v>3.5</v>
      </c>
      <c r="K28" s="27">
        <f t="shared" si="0"/>
        <v>0</v>
      </c>
      <c r="L28" s="8"/>
    </row>
    <row r="29" spans="1:12" ht="16.5" customHeight="1" x14ac:dyDescent="0.25">
      <c r="A29" s="39" t="s">
        <v>137</v>
      </c>
      <c r="B29" s="39" t="s">
        <v>81</v>
      </c>
      <c r="C29" s="26"/>
      <c r="D29" s="41">
        <v>3.5</v>
      </c>
      <c r="E29" s="28">
        <f t="shared" si="1"/>
        <v>0</v>
      </c>
      <c r="F29" s="25"/>
      <c r="G29" s="39" t="s">
        <v>59</v>
      </c>
      <c r="H29" s="39" t="s">
        <v>127</v>
      </c>
      <c r="I29" s="26"/>
      <c r="J29" s="41">
        <v>3.5</v>
      </c>
      <c r="K29" s="27">
        <f t="shared" si="0"/>
        <v>0</v>
      </c>
      <c r="L29" s="8"/>
    </row>
    <row r="30" spans="1:12" ht="16.5" customHeight="1" x14ac:dyDescent="0.25">
      <c r="A30" s="39" t="s">
        <v>138</v>
      </c>
      <c r="B30" s="39" t="s">
        <v>82</v>
      </c>
      <c r="C30" s="26"/>
      <c r="D30" s="41">
        <v>4.95</v>
      </c>
      <c r="E30" s="28">
        <f t="shared" si="1"/>
        <v>0</v>
      </c>
      <c r="F30" s="25"/>
      <c r="G30" s="39" t="s">
        <v>60</v>
      </c>
      <c r="H30" s="39" t="s">
        <v>150</v>
      </c>
      <c r="I30" s="26"/>
      <c r="J30" s="41">
        <v>2.85</v>
      </c>
      <c r="K30" s="27">
        <f t="shared" si="0"/>
        <v>0</v>
      </c>
      <c r="L30" s="8"/>
    </row>
    <row r="31" spans="1:12" ht="16.5" customHeight="1" x14ac:dyDescent="0.25">
      <c r="A31" s="39" t="s">
        <v>34</v>
      </c>
      <c r="B31" s="39" t="s">
        <v>168</v>
      </c>
      <c r="C31" s="26"/>
      <c r="D31" s="41">
        <v>9.9499999999999993</v>
      </c>
      <c r="E31" s="28">
        <f t="shared" si="1"/>
        <v>0</v>
      </c>
      <c r="F31" s="25"/>
      <c r="G31" s="39" t="s">
        <v>61</v>
      </c>
      <c r="H31" s="39" t="s">
        <v>151</v>
      </c>
      <c r="I31" s="26"/>
      <c r="J31" s="41">
        <v>4.95</v>
      </c>
      <c r="K31" s="27">
        <f t="shared" si="0"/>
        <v>0</v>
      </c>
      <c r="L31" s="8"/>
    </row>
    <row r="32" spans="1:12" ht="16.5" customHeight="1" x14ac:dyDescent="0.25">
      <c r="A32" s="39" t="s">
        <v>139</v>
      </c>
      <c r="B32" s="39" t="s">
        <v>90</v>
      </c>
      <c r="C32" s="26"/>
      <c r="D32" s="41">
        <v>0.89</v>
      </c>
      <c r="E32" s="28">
        <f t="shared" si="1"/>
        <v>0</v>
      </c>
      <c r="F32" s="25"/>
      <c r="G32" s="39" t="s">
        <v>62</v>
      </c>
      <c r="H32" s="39" t="s">
        <v>152</v>
      </c>
      <c r="I32" s="26"/>
      <c r="J32" s="41">
        <v>15.95</v>
      </c>
      <c r="K32" s="27">
        <f t="shared" si="0"/>
        <v>0</v>
      </c>
      <c r="L32" s="8"/>
    </row>
    <row r="33" spans="1:12" ht="16.5" customHeight="1" x14ac:dyDescent="0.25">
      <c r="A33" s="39" t="s">
        <v>35</v>
      </c>
      <c r="B33" s="39" t="s">
        <v>91</v>
      </c>
      <c r="C33" s="23"/>
      <c r="D33" s="42">
        <v>0.89</v>
      </c>
      <c r="E33" s="24">
        <f t="shared" si="1"/>
        <v>0</v>
      </c>
      <c r="F33" s="25"/>
      <c r="G33" s="39" t="s">
        <v>132</v>
      </c>
      <c r="H33" s="39" t="s">
        <v>153</v>
      </c>
      <c r="I33" s="26"/>
      <c r="J33" s="41">
        <v>3.95</v>
      </c>
      <c r="K33" s="27">
        <f t="shared" si="0"/>
        <v>0</v>
      </c>
      <c r="L33" s="8"/>
    </row>
    <row r="34" spans="1:12" ht="16.5" customHeight="1" x14ac:dyDescent="0.25">
      <c r="A34" s="39" t="s">
        <v>36</v>
      </c>
      <c r="B34" s="39" t="s">
        <v>94</v>
      </c>
      <c r="C34" s="26"/>
      <c r="D34" s="41">
        <v>19.95</v>
      </c>
      <c r="E34" s="28">
        <f t="shared" si="1"/>
        <v>0</v>
      </c>
      <c r="F34" s="25"/>
      <c r="G34" s="39" t="s">
        <v>63</v>
      </c>
      <c r="H34" s="39" t="s">
        <v>153</v>
      </c>
      <c r="I34" s="26"/>
      <c r="J34" s="41">
        <v>3.95</v>
      </c>
      <c r="K34" s="27">
        <f t="shared" ref="K34:K36" si="2">I34*J34</f>
        <v>0</v>
      </c>
      <c r="L34" s="8"/>
    </row>
    <row r="35" spans="1:12" ht="15.75" customHeight="1" x14ac:dyDescent="0.25">
      <c r="A35" s="39" t="s">
        <v>140</v>
      </c>
      <c r="B35" s="39" t="s">
        <v>95</v>
      </c>
      <c r="C35" s="26"/>
      <c r="D35" s="41">
        <v>3.95</v>
      </c>
      <c r="E35" s="28">
        <f t="shared" si="1"/>
        <v>0</v>
      </c>
      <c r="F35" s="25"/>
      <c r="G35" s="39" t="s">
        <v>64</v>
      </c>
      <c r="H35" s="39" t="s">
        <v>154</v>
      </c>
      <c r="I35" s="26"/>
      <c r="J35" s="41">
        <v>30</v>
      </c>
      <c r="K35" s="27">
        <f t="shared" si="2"/>
        <v>0</v>
      </c>
      <c r="L35" s="8"/>
    </row>
    <row r="36" spans="1:12" ht="16.5" customHeight="1" x14ac:dyDescent="0.25">
      <c r="A36" s="39" t="s">
        <v>141</v>
      </c>
      <c r="B36" s="39" t="s">
        <v>96</v>
      </c>
      <c r="C36" s="26"/>
      <c r="D36" s="41">
        <v>3.95</v>
      </c>
      <c r="E36" s="28">
        <f t="shared" si="1"/>
        <v>0</v>
      </c>
      <c r="F36" s="25"/>
      <c r="G36" s="39" t="s">
        <v>65</v>
      </c>
      <c r="H36" s="39" t="s">
        <v>169</v>
      </c>
      <c r="I36" s="26"/>
      <c r="J36" s="41">
        <v>15.95</v>
      </c>
      <c r="K36" s="27">
        <f t="shared" si="2"/>
        <v>0</v>
      </c>
      <c r="L36" s="8"/>
    </row>
    <row r="37" spans="1:12" ht="16.5" customHeight="1" x14ac:dyDescent="0.25">
      <c r="A37" s="39" t="s">
        <v>37</v>
      </c>
      <c r="B37" s="39" t="s">
        <v>97</v>
      </c>
      <c r="C37" s="23"/>
      <c r="D37" s="41">
        <v>3.95</v>
      </c>
      <c r="E37" s="24">
        <f t="shared" si="1"/>
        <v>0</v>
      </c>
      <c r="F37" s="25"/>
      <c r="G37" s="39" t="s">
        <v>133</v>
      </c>
      <c r="H37" s="39" t="s">
        <v>155</v>
      </c>
      <c r="I37" s="26"/>
      <c r="J37" s="41">
        <v>1.5</v>
      </c>
      <c r="K37" s="27">
        <f t="shared" ref="K37:K45" si="3">I37*J37</f>
        <v>0</v>
      </c>
      <c r="L37" s="8"/>
    </row>
    <row r="38" spans="1:12" ht="16.5" customHeight="1" x14ac:dyDescent="0.25">
      <c r="A38" s="39" t="s">
        <v>142</v>
      </c>
      <c r="B38" s="39" t="s">
        <v>171</v>
      </c>
      <c r="C38" s="26"/>
      <c r="D38" s="41">
        <v>3.95</v>
      </c>
      <c r="E38" s="28">
        <f t="shared" si="1"/>
        <v>0</v>
      </c>
      <c r="F38" s="25"/>
      <c r="G38" s="39" t="s">
        <v>66</v>
      </c>
      <c r="H38" s="39" t="s">
        <v>156</v>
      </c>
      <c r="I38" s="26"/>
      <c r="J38" s="41">
        <v>1.5</v>
      </c>
      <c r="K38" s="27">
        <f t="shared" si="3"/>
        <v>0</v>
      </c>
      <c r="L38" s="8"/>
    </row>
    <row r="39" spans="1:12" ht="16.5" customHeight="1" x14ac:dyDescent="0.25">
      <c r="A39" s="39" t="s">
        <v>38</v>
      </c>
      <c r="B39" s="39" t="s">
        <v>98</v>
      </c>
      <c r="C39" s="26"/>
      <c r="D39" s="41">
        <v>2.95</v>
      </c>
      <c r="E39" s="28">
        <f t="shared" si="1"/>
        <v>0</v>
      </c>
      <c r="F39" s="25"/>
      <c r="G39" s="39" t="s">
        <v>67</v>
      </c>
      <c r="H39" s="39" t="s">
        <v>157</v>
      </c>
      <c r="I39" s="26"/>
      <c r="J39" s="41">
        <v>23.95</v>
      </c>
      <c r="K39" s="27">
        <f t="shared" si="3"/>
        <v>0</v>
      </c>
      <c r="L39" s="8"/>
    </row>
    <row r="40" spans="1:12" ht="16.5" customHeight="1" x14ac:dyDescent="0.25">
      <c r="A40" s="39" t="s">
        <v>39</v>
      </c>
      <c r="B40" s="39" t="s">
        <v>99</v>
      </c>
      <c r="C40" s="26"/>
      <c r="D40" s="41">
        <v>2.95</v>
      </c>
      <c r="E40" s="28">
        <f t="shared" si="1"/>
        <v>0</v>
      </c>
      <c r="F40" s="25"/>
      <c r="G40" s="39" t="s">
        <v>68</v>
      </c>
      <c r="H40" s="39" t="s">
        <v>158</v>
      </c>
      <c r="I40" s="26"/>
      <c r="J40" s="41">
        <v>19.95</v>
      </c>
      <c r="K40" s="27">
        <f t="shared" si="3"/>
        <v>0</v>
      </c>
      <c r="L40" s="8"/>
    </row>
    <row r="41" spans="1:12" ht="16.5" customHeight="1" x14ac:dyDescent="0.25">
      <c r="A41" s="39" t="s">
        <v>40</v>
      </c>
      <c r="B41" s="39" t="s">
        <v>100</v>
      </c>
      <c r="C41" s="26"/>
      <c r="D41" s="41">
        <v>2.95</v>
      </c>
      <c r="E41" s="28">
        <f t="shared" si="1"/>
        <v>0</v>
      </c>
      <c r="F41" s="25"/>
      <c r="G41" s="39" t="s">
        <v>69</v>
      </c>
      <c r="H41" s="39" t="s">
        <v>159</v>
      </c>
      <c r="I41" s="29"/>
      <c r="J41" s="41">
        <v>19.95</v>
      </c>
      <c r="K41" s="27">
        <f t="shared" si="3"/>
        <v>0</v>
      </c>
      <c r="L41" s="8"/>
    </row>
    <row r="42" spans="1:12" ht="16.5" customHeight="1" x14ac:dyDescent="0.25">
      <c r="A42" s="39" t="s">
        <v>41</v>
      </c>
      <c r="B42" s="39" t="s">
        <v>167</v>
      </c>
      <c r="C42" s="23"/>
      <c r="D42" s="42">
        <v>3.95</v>
      </c>
      <c r="E42" s="24">
        <f t="shared" si="1"/>
        <v>0</v>
      </c>
      <c r="F42" s="25"/>
      <c r="G42" s="39" t="s">
        <v>70</v>
      </c>
      <c r="H42" s="39" t="s">
        <v>161</v>
      </c>
      <c r="I42" s="29"/>
      <c r="J42" s="41">
        <v>10.45</v>
      </c>
      <c r="K42" s="27">
        <f t="shared" si="3"/>
        <v>0</v>
      </c>
      <c r="L42" s="8"/>
    </row>
    <row r="43" spans="1:12" ht="16.5" customHeight="1" x14ac:dyDescent="0.25">
      <c r="A43" s="39" t="s">
        <v>42</v>
      </c>
      <c r="B43" s="39" t="s">
        <v>101</v>
      </c>
      <c r="C43" s="26"/>
      <c r="D43" s="41">
        <v>1.5</v>
      </c>
      <c r="E43" s="28">
        <f t="shared" si="1"/>
        <v>0</v>
      </c>
      <c r="F43" s="25"/>
      <c r="G43" s="39" t="s">
        <v>71</v>
      </c>
      <c r="H43" s="39" t="s">
        <v>160</v>
      </c>
      <c r="I43" s="26"/>
      <c r="J43" s="41">
        <v>13.95</v>
      </c>
      <c r="K43" s="27">
        <f t="shared" si="3"/>
        <v>0</v>
      </c>
      <c r="L43" s="8"/>
    </row>
    <row r="44" spans="1:12" ht="16.5" customHeight="1" x14ac:dyDescent="0.25">
      <c r="A44" s="39" t="s">
        <v>43</v>
      </c>
      <c r="B44" s="39" t="s">
        <v>172</v>
      </c>
      <c r="C44" s="26"/>
      <c r="D44" s="41">
        <v>1.5</v>
      </c>
      <c r="E44" s="28">
        <f t="shared" si="1"/>
        <v>0</v>
      </c>
      <c r="F44" s="25"/>
      <c r="G44" s="39" t="s">
        <v>72</v>
      </c>
      <c r="H44" s="39" t="s">
        <v>162</v>
      </c>
      <c r="I44" s="26"/>
      <c r="J44" s="41">
        <v>12.95</v>
      </c>
      <c r="K44" s="30">
        <f t="shared" si="3"/>
        <v>0</v>
      </c>
      <c r="L44" s="8"/>
    </row>
    <row r="45" spans="1:12" ht="16.5" customHeight="1" x14ac:dyDescent="0.25">
      <c r="A45" s="39" t="s">
        <v>143</v>
      </c>
      <c r="B45" s="39" t="s">
        <v>170</v>
      </c>
      <c r="C45" s="26"/>
      <c r="D45" s="41">
        <v>4.95</v>
      </c>
      <c r="E45" s="28">
        <f t="shared" si="1"/>
        <v>0</v>
      </c>
      <c r="F45" s="25"/>
      <c r="G45" s="39" t="s">
        <v>73</v>
      </c>
      <c r="H45" s="39" t="s">
        <v>163</v>
      </c>
      <c r="I45" s="26"/>
      <c r="J45" s="41">
        <v>12.95</v>
      </c>
      <c r="K45" s="30">
        <f t="shared" si="3"/>
        <v>0</v>
      </c>
      <c r="L45" s="8"/>
    </row>
    <row r="46" spans="1:12" ht="16.5" customHeight="1" x14ac:dyDescent="0.25">
      <c r="A46" s="39" t="s">
        <v>44</v>
      </c>
      <c r="B46" s="39" t="s">
        <v>102</v>
      </c>
      <c r="C46" s="26"/>
      <c r="D46" s="41">
        <v>3.5</v>
      </c>
      <c r="E46" s="28">
        <f t="shared" si="1"/>
        <v>0</v>
      </c>
      <c r="F46" s="25"/>
      <c r="G46" s="39" t="s">
        <v>74</v>
      </c>
      <c r="H46" s="39" t="s">
        <v>164</v>
      </c>
      <c r="I46" s="26"/>
      <c r="J46" s="41">
        <v>1.95</v>
      </c>
      <c r="K46" s="30">
        <f t="shared" ref="K46:K50" si="4">I46*J46</f>
        <v>0</v>
      </c>
      <c r="L46" s="8"/>
    </row>
    <row r="47" spans="1:12" ht="16.5" customHeight="1" x14ac:dyDescent="0.25">
      <c r="A47" s="39" t="s">
        <v>45</v>
      </c>
      <c r="B47" s="39" t="s">
        <v>103</v>
      </c>
      <c r="C47" s="26"/>
      <c r="D47" s="41">
        <v>7.95</v>
      </c>
      <c r="E47" s="28">
        <f>C47*D47</f>
        <v>0</v>
      </c>
      <c r="F47" s="31"/>
      <c r="G47" s="39" t="s">
        <v>134</v>
      </c>
      <c r="H47" s="39" t="s">
        <v>166</v>
      </c>
      <c r="I47" s="29"/>
      <c r="J47" s="41">
        <v>0.5</v>
      </c>
      <c r="K47" s="30">
        <f t="shared" si="4"/>
        <v>0</v>
      </c>
      <c r="L47" s="8"/>
    </row>
    <row r="48" spans="1:12" ht="16.5" customHeight="1" x14ac:dyDescent="0.25">
      <c r="A48" s="39" t="s">
        <v>46</v>
      </c>
      <c r="B48" s="39" t="s">
        <v>104</v>
      </c>
      <c r="C48" s="26"/>
      <c r="D48" s="41">
        <v>7.95</v>
      </c>
      <c r="E48" s="28">
        <f t="shared" si="1"/>
        <v>0</v>
      </c>
      <c r="F48" s="31"/>
      <c r="G48" s="39" t="s">
        <v>75</v>
      </c>
      <c r="H48" s="39" t="s">
        <v>165</v>
      </c>
      <c r="I48" s="29"/>
      <c r="J48" s="41">
        <v>22.95</v>
      </c>
      <c r="K48" s="27">
        <f t="shared" si="4"/>
        <v>0</v>
      </c>
      <c r="L48" s="8"/>
    </row>
    <row r="49" spans="1:12" ht="17.25" customHeight="1" x14ac:dyDescent="0.25">
      <c r="A49" s="39" t="s">
        <v>144</v>
      </c>
      <c r="B49" s="39" t="s">
        <v>105</v>
      </c>
      <c r="C49" s="26"/>
      <c r="D49" s="41">
        <v>3.95</v>
      </c>
      <c r="E49" s="28">
        <f t="shared" si="1"/>
        <v>0</v>
      </c>
      <c r="F49" s="31"/>
      <c r="G49" s="39"/>
      <c r="H49" s="39"/>
      <c r="I49" s="29"/>
      <c r="J49" s="41"/>
      <c r="K49" s="27">
        <f t="shared" si="4"/>
        <v>0</v>
      </c>
      <c r="L49" s="8"/>
    </row>
    <row r="50" spans="1:12" ht="16.5" customHeight="1" thickBot="1" x14ac:dyDescent="0.3">
      <c r="A50" s="39" t="s">
        <v>47</v>
      </c>
      <c r="B50" s="39" t="s">
        <v>106</v>
      </c>
      <c r="C50" s="26"/>
      <c r="D50" s="41">
        <v>3.95</v>
      </c>
      <c r="E50" s="28">
        <f t="shared" si="1"/>
        <v>0</v>
      </c>
      <c r="F50" s="31"/>
      <c r="G50" s="39"/>
      <c r="H50" s="39"/>
      <c r="I50" s="29"/>
      <c r="J50" s="41"/>
      <c r="K50" s="27">
        <f t="shared" si="4"/>
        <v>0</v>
      </c>
      <c r="L50" s="8"/>
    </row>
    <row r="51" spans="1:12" ht="16.5" customHeight="1" x14ac:dyDescent="0.25">
      <c r="A51" s="39" t="s">
        <v>145</v>
      </c>
      <c r="B51" s="39" t="s">
        <v>107</v>
      </c>
      <c r="C51" s="26"/>
      <c r="D51" s="41">
        <v>2.95</v>
      </c>
      <c r="E51" s="28">
        <f t="shared" si="1"/>
        <v>0</v>
      </c>
      <c r="F51" s="31"/>
      <c r="G51" s="110" t="s">
        <v>15</v>
      </c>
      <c r="H51" s="111"/>
      <c r="I51" s="111"/>
      <c r="J51" s="111"/>
      <c r="K51" s="112"/>
      <c r="L51" s="8"/>
    </row>
    <row r="52" spans="1:12" ht="16.5" customHeight="1" x14ac:dyDescent="0.25">
      <c r="A52" s="39" t="s">
        <v>48</v>
      </c>
      <c r="B52" s="39" t="s">
        <v>108</v>
      </c>
      <c r="C52" s="26"/>
      <c r="D52" s="41">
        <v>2.95</v>
      </c>
      <c r="E52" s="28">
        <f t="shared" si="1"/>
        <v>0</v>
      </c>
      <c r="F52" s="31"/>
      <c r="G52" s="113"/>
      <c r="H52" s="114"/>
      <c r="I52" s="114"/>
      <c r="J52" s="114"/>
      <c r="K52" s="115"/>
      <c r="L52" s="8"/>
    </row>
    <row r="53" spans="1:12" ht="16.5" customHeight="1" x14ac:dyDescent="0.25">
      <c r="A53" s="39" t="s">
        <v>146</v>
      </c>
      <c r="B53" s="39" t="s">
        <v>109</v>
      </c>
      <c r="C53" s="26"/>
      <c r="D53" s="41">
        <v>9.9499999999999993</v>
      </c>
      <c r="E53" s="28">
        <f t="shared" si="1"/>
        <v>0</v>
      </c>
      <c r="F53" s="31"/>
      <c r="G53" s="107"/>
      <c r="H53" s="108"/>
      <c r="I53" s="108"/>
      <c r="J53" s="108"/>
      <c r="K53" s="109"/>
      <c r="L53" s="8"/>
    </row>
    <row r="54" spans="1:12" ht="16.5" customHeight="1" x14ac:dyDescent="0.25">
      <c r="A54" s="39" t="s">
        <v>49</v>
      </c>
      <c r="B54" s="39" t="s">
        <v>110</v>
      </c>
      <c r="C54" s="26"/>
      <c r="D54" s="41">
        <v>9.9499999999999993</v>
      </c>
      <c r="E54" s="28">
        <f t="shared" si="1"/>
        <v>0</v>
      </c>
      <c r="F54" s="31"/>
      <c r="G54" s="107"/>
      <c r="H54" s="108"/>
      <c r="I54" s="108"/>
      <c r="J54" s="108"/>
      <c r="K54" s="109"/>
      <c r="L54" s="8"/>
    </row>
    <row r="55" spans="1:12" ht="16.5" customHeight="1" thickBot="1" x14ac:dyDescent="0.3">
      <c r="A55" s="39" t="s">
        <v>147</v>
      </c>
      <c r="B55" s="39" t="s">
        <v>111</v>
      </c>
      <c r="C55" s="26"/>
      <c r="D55" s="41">
        <v>8.9499999999999993</v>
      </c>
      <c r="E55" s="28">
        <f t="shared" si="1"/>
        <v>0</v>
      </c>
      <c r="F55" s="31"/>
      <c r="G55" s="116"/>
      <c r="H55" s="117"/>
      <c r="I55" s="117"/>
      <c r="J55" s="117"/>
      <c r="K55" s="118"/>
      <c r="L55" s="8"/>
    </row>
    <row r="56" spans="1:12" ht="16.5" customHeight="1" x14ac:dyDescent="0.25">
      <c r="A56" s="39" t="s">
        <v>148</v>
      </c>
      <c r="B56" s="39" t="s">
        <v>112</v>
      </c>
      <c r="C56" s="32"/>
      <c r="D56" s="41">
        <v>8.9499999999999993</v>
      </c>
      <c r="E56" s="33">
        <f t="shared" si="1"/>
        <v>0</v>
      </c>
      <c r="F56" s="31"/>
      <c r="G56" s="83" t="s">
        <v>17</v>
      </c>
      <c r="H56" s="84"/>
      <c r="I56" s="84"/>
      <c r="J56" s="87">
        <f>SUM(E15:E57)+SUM(K15:K38)+SUM(K41:K50)</f>
        <v>0</v>
      </c>
      <c r="K56" s="88"/>
      <c r="L56" s="8"/>
    </row>
    <row r="57" spans="1:12" ht="16.5" customHeight="1" thickBot="1" x14ac:dyDescent="0.3">
      <c r="A57" s="39" t="s">
        <v>149</v>
      </c>
      <c r="B57" s="39" t="s">
        <v>113</v>
      </c>
      <c r="C57" s="34"/>
      <c r="D57" s="41">
        <v>8.9499999999999993</v>
      </c>
      <c r="E57" s="35">
        <f>C57*D57</f>
        <v>0</v>
      </c>
      <c r="F57" s="36"/>
      <c r="G57" s="85"/>
      <c r="H57" s="86"/>
      <c r="I57" s="86"/>
      <c r="J57" s="89"/>
      <c r="K57" s="90"/>
      <c r="L57" s="8"/>
    </row>
    <row r="58" spans="1:12" ht="25.5" customHeight="1" thickBot="1" x14ac:dyDescent="0.3">
      <c r="A58" s="80" t="s">
        <v>11</v>
      </c>
      <c r="B58" s="81"/>
      <c r="C58" s="81"/>
      <c r="D58" s="81"/>
      <c r="E58" s="81"/>
      <c r="F58" s="81"/>
      <c r="G58" s="81"/>
      <c r="H58" s="81"/>
      <c r="I58" s="81"/>
      <c r="J58" s="81"/>
      <c r="K58" s="82"/>
      <c r="L58" s="8"/>
    </row>
    <row r="59" spans="1:12" ht="32.25" customHeight="1" thickBot="1" x14ac:dyDescent="0.3">
      <c r="A59" s="80" t="s">
        <v>18</v>
      </c>
      <c r="B59" s="81"/>
      <c r="C59" s="81"/>
      <c r="D59" s="81"/>
      <c r="E59" s="81"/>
      <c r="F59" s="81"/>
      <c r="G59" s="81"/>
      <c r="H59" s="81"/>
      <c r="I59" s="81"/>
      <c r="J59" s="81"/>
      <c r="K59" s="82"/>
      <c r="L59" s="8"/>
    </row>
    <row r="60" spans="1:12" ht="20.25" thickBot="1" x14ac:dyDescent="0.3">
      <c r="A60" s="45" t="s">
        <v>16</v>
      </c>
      <c r="B60" s="46"/>
      <c r="C60" s="46"/>
      <c r="D60" s="46"/>
      <c r="E60" s="46"/>
      <c r="F60" s="46"/>
      <c r="G60" s="46"/>
      <c r="H60" s="46"/>
      <c r="I60" s="46"/>
      <c r="J60" s="46"/>
      <c r="K60" s="47"/>
      <c r="L60" s="8"/>
    </row>
    <row r="61" spans="1:12" ht="15" customHeight="1" x14ac:dyDescent="0.25">
      <c r="A61" s="4"/>
      <c r="B61" s="3"/>
      <c r="C61" s="3"/>
      <c r="D61" s="4"/>
      <c r="E61" s="5"/>
      <c r="F61" s="19"/>
      <c r="G61" s="19"/>
      <c r="H61" s="19"/>
      <c r="I61" s="19"/>
      <c r="J61" s="19"/>
      <c r="K61" s="19"/>
      <c r="L61" s="8"/>
    </row>
    <row r="62" spans="1:12" ht="12" customHeight="1" x14ac:dyDescent="0.25">
      <c r="A62" s="4"/>
      <c r="B62" s="3"/>
      <c r="C62" s="3"/>
      <c r="D62" s="4"/>
      <c r="E62" s="5"/>
      <c r="F62" s="19"/>
      <c r="G62" s="19"/>
      <c r="H62" s="19"/>
      <c r="I62" s="6"/>
      <c r="J62" s="8"/>
      <c r="K62" s="8"/>
      <c r="L62" s="8"/>
    </row>
    <row r="63" spans="1:12" x14ac:dyDescent="0.25">
      <c r="A63" s="4"/>
      <c r="B63" s="3"/>
      <c r="C63" s="3"/>
      <c r="D63" s="4"/>
      <c r="E63" s="5"/>
      <c r="F63" s="5"/>
      <c r="G63" s="6"/>
      <c r="H63" s="7"/>
      <c r="I63" s="18"/>
      <c r="J63" s="18"/>
      <c r="K63" s="18"/>
      <c r="L63" s="8"/>
    </row>
    <row r="64" spans="1:12" ht="20.25" x14ac:dyDescent="0.25">
      <c r="A64" s="6"/>
      <c r="B64" s="7"/>
      <c r="C64" s="7"/>
      <c r="D64" s="6"/>
      <c r="E64" s="10"/>
      <c r="F64" s="5"/>
      <c r="G64" s="17"/>
      <c r="H64" s="18"/>
      <c r="I64" s="18"/>
      <c r="J64" s="18"/>
      <c r="K64" s="18"/>
      <c r="L64" s="8"/>
    </row>
    <row r="65" spans="1:12" x14ac:dyDescent="0.25">
      <c r="A65" s="11"/>
      <c r="B65" s="12"/>
      <c r="C65" s="12"/>
      <c r="D65" s="11"/>
      <c r="E65" s="13"/>
      <c r="F65" s="5"/>
      <c r="G65" s="6"/>
      <c r="H65" s="22"/>
      <c r="I65" s="6"/>
      <c r="J65" s="8"/>
      <c r="K65" s="8"/>
      <c r="L65" s="8"/>
    </row>
    <row r="66" spans="1:12" x14ac:dyDescent="0.25">
      <c r="A66" s="4"/>
      <c r="B66" s="3"/>
      <c r="C66" s="3"/>
      <c r="D66" s="5"/>
      <c r="E66" s="5"/>
      <c r="F66" s="5"/>
      <c r="G66" s="6"/>
      <c r="H66" s="7"/>
      <c r="I66" s="6"/>
      <c r="J66" s="8"/>
      <c r="K66" s="8"/>
      <c r="L66" s="8"/>
    </row>
    <row r="67" spans="1:12" x14ac:dyDescent="0.25">
      <c r="A67" s="4"/>
      <c r="B67" s="3"/>
      <c r="C67" s="3"/>
      <c r="D67" s="5"/>
      <c r="E67" s="5"/>
      <c r="F67" s="5"/>
      <c r="G67" s="6"/>
      <c r="H67" s="7"/>
      <c r="I67" s="6"/>
      <c r="J67" s="8"/>
      <c r="K67" s="8"/>
      <c r="L67" s="8"/>
    </row>
    <row r="68" spans="1:12" x14ac:dyDescent="0.25">
      <c r="A68" s="4"/>
      <c r="B68" s="3"/>
      <c r="C68" s="3"/>
      <c r="D68" s="5"/>
      <c r="E68" s="5"/>
      <c r="F68" s="5"/>
      <c r="G68" s="6"/>
      <c r="H68" s="7"/>
      <c r="I68" s="6"/>
      <c r="J68" s="8"/>
      <c r="K68" s="8"/>
      <c r="L68" s="8"/>
    </row>
    <row r="69" spans="1:12" s="8" customFormat="1" x14ac:dyDescent="0.25">
      <c r="A69" s="4"/>
      <c r="B69" s="3"/>
      <c r="C69" s="3"/>
      <c r="D69" s="5"/>
      <c r="E69" s="5"/>
      <c r="F69" s="10"/>
      <c r="G69" s="6"/>
      <c r="H69" s="7"/>
      <c r="I69" s="6"/>
    </row>
    <row r="70" spans="1:12" x14ac:dyDescent="0.25">
      <c r="A70" s="4"/>
      <c r="B70" s="3"/>
      <c r="C70" s="3"/>
      <c r="D70" s="5"/>
      <c r="E70" s="5"/>
      <c r="F70" s="13"/>
      <c r="G70" s="6"/>
      <c r="H70" s="7"/>
      <c r="I70" s="6"/>
      <c r="J70" s="8"/>
      <c r="K70" s="8"/>
      <c r="L70" s="8"/>
    </row>
    <row r="71" spans="1:12" x14ac:dyDescent="0.25">
      <c r="A71" s="4"/>
      <c r="B71" s="3"/>
      <c r="C71" s="3"/>
      <c r="D71" s="5"/>
      <c r="E71" s="5"/>
      <c r="F71" s="5"/>
      <c r="G71" s="6"/>
      <c r="H71" s="7"/>
      <c r="I71" s="6"/>
      <c r="J71" s="8"/>
      <c r="K71" s="8"/>
      <c r="L71" s="8"/>
    </row>
    <row r="72" spans="1:12" x14ac:dyDescent="0.25">
      <c r="A72" s="4"/>
      <c r="B72" s="3"/>
      <c r="C72" s="3"/>
      <c r="D72" s="5"/>
      <c r="E72" s="5"/>
      <c r="F72" s="5"/>
      <c r="G72" s="6"/>
      <c r="H72" s="7"/>
      <c r="I72" s="6"/>
      <c r="J72" s="8"/>
      <c r="K72" s="8"/>
      <c r="L72" s="8"/>
    </row>
    <row r="73" spans="1:12" x14ac:dyDescent="0.25">
      <c r="A73" s="4"/>
      <c r="B73" s="3"/>
      <c r="C73" s="3"/>
      <c r="D73" s="5"/>
      <c r="E73" s="5"/>
      <c r="F73" s="5"/>
      <c r="G73" s="6"/>
      <c r="H73" s="7"/>
      <c r="I73" s="6"/>
      <c r="J73" s="8"/>
      <c r="K73" s="8"/>
      <c r="L73" s="8"/>
    </row>
    <row r="74" spans="1:12" x14ac:dyDescent="0.25">
      <c r="A74" s="4"/>
      <c r="B74" s="3"/>
      <c r="C74" s="3"/>
      <c r="D74" s="5"/>
      <c r="E74" s="5"/>
      <c r="F74" s="5"/>
      <c r="G74" s="6"/>
      <c r="H74" s="7"/>
      <c r="I74" s="6"/>
      <c r="J74" s="8"/>
      <c r="K74" s="8"/>
      <c r="L74" s="8"/>
    </row>
    <row r="75" spans="1:12" x14ac:dyDescent="0.25">
      <c r="A75" s="4"/>
      <c r="B75" s="3"/>
      <c r="C75" s="3"/>
      <c r="D75" s="5"/>
      <c r="E75" s="5"/>
      <c r="F75" s="5"/>
      <c r="G75" s="6"/>
      <c r="H75" s="7"/>
      <c r="I75" s="6"/>
      <c r="J75" s="8"/>
      <c r="K75" s="8"/>
      <c r="L75" s="8"/>
    </row>
    <row r="76" spans="1:12" x14ac:dyDescent="0.25">
      <c r="A76" s="4"/>
      <c r="B76" s="3"/>
      <c r="C76" s="3"/>
      <c r="D76" s="5"/>
      <c r="E76" s="5"/>
      <c r="F76" s="5"/>
      <c r="G76" s="6"/>
      <c r="H76" s="7"/>
      <c r="I76" s="6"/>
      <c r="J76" s="8"/>
      <c r="K76" s="8"/>
      <c r="L76" s="8"/>
    </row>
    <row r="77" spans="1:12" x14ac:dyDescent="0.25">
      <c r="A77" s="4"/>
      <c r="B77" s="3"/>
      <c r="C77" s="3"/>
      <c r="D77" s="5"/>
      <c r="E77" s="5"/>
      <c r="F77" s="5"/>
      <c r="G77" s="6"/>
      <c r="H77" s="7"/>
      <c r="I77" s="6"/>
      <c r="J77" s="8"/>
      <c r="K77" s="8"/>
      <c r="L77" s="8"/>
    </row>
    <row r="78" spans="1:12" x14ac:dyDescent="0.25">
      <c r="A78" s="4"/>
      <c r="B78" s="3"/>
      <c r="C78" s="3"/>
      <c r="D78" s="5"/>
      <c r="E78" s="5"/>
      <c r="F78" s="5"/>
      <c r="G78" s="6"/>
      <c r="H78" s="7"/>
      <c r="I78" s="6"/>
      <c r="J78" s="8"/>
      <c r="K78" s="8"/>
      <c r="L78" s="8"/>
    </row>
    <row r="79" spans="1:12" x14ac:dyDescent="0.25">
      <c r="A79" s="4"/>
      <c r="B79" s="3"/>
      <c r="C79" s="3"/>
      <c r="D79" s="5"/>
      <c r="E79" s="5"/>
      <c r="F79" s="5"/>
      <c r="G79" s="6"/>
      <c r="H79" s="7"/>
      <c r="I79" s="6"/>
      <c r="J79" s="8"/>
      <c r="K79" s="8"/>
      <c r="L79" s="8"/>
    </row>
    <row r="80" spans="1:12" x14ac:dyDescent="0.25">
      <c r="A80" s="6"/>
      <c r="B80" s="7"/>
      <c r="C80" s="7"/>
      <c r="D80" s="6"/>
      <c r="E80" s="10"/>
      <c r="F80" s="5"/>
      <c r="G80" s="6"/>
      <c r="H80" s="7"/>
      <c r="I80" s="6"/>
      <c r="J80" s="8"/>
      <c r="K80" s="8"/>
      <c r="L80" s="8"/>
    </row>
    <row r="81" spans="1:12" x14ac:dyDescent="0.25">
      <c r="A81" s="6"/>
      <c r="B81" s="7"/>
      <c r="C81" s="7"/>
      <c r="D81" s="6"/>
      <c r="E81" s="10"/>
      <c r="F81" s="5"/>
      <c r="G81" s="6"/>
      <c r="H81" s="7"/>
      <c r="I81" s="6"/>
      <c r="J81" s="8"/>
      <c r="K81" s="8"/>
      <c r="L81" s="8"/>
    </row>
    <row r="82" spans="1:12" x14ac:dyDescent="0.25">
      <c r="A82" s="6"/>
      <c r="B82" s="7"/>
      <c r="C82" s="7"/>
      <c r="D82" s="14"/>
      <c r="E82" s="15"/>
      <c r="F82" s="5"/>
      <c r="G82" s="6"/>
      <c r="H82" s="7"/>
      <c r="I82" s="6"/>
      <c r="J82" s="8"/>
      <c r="K82" s="8"/>
      <c r="L82" s="8"/>
    </row>
    <row r="83" spans="1:12" x14ac:dyDescent="0.25">
      <c r="A83" s="6"/>
      <c r="B83" s="7"/>
      <c r="C83" s="7"/>
      <c r="D83" s="14"/>
      <c r="E83" s="15"/>
      <c r="F83" s="5"/>
      <c r="G83" s="6"/>
      <c r="H83" s="7"/>
      <c r="I83" s="6"/>
      <c r="J83" s="8"/>
      <c r="K83" s="8"/>
      <c r="L83" s="8"/>
    </row>
    <row r="84" spans="1:12" x14ac:dyDescent="0.25">
      <c r="A84" s="6"/>
      <c r="B84" s="7"/>
      <c r="C84" s="7"/>
      <c r="D84" s="16"/>
      <c r="E84" s="9"/>
      <c r="F84" s="5"/>
      <c r="G84" s="6"/>
      <c r="H84" s="7"/>
      <c r="I84" s="6"/>
      <c r="J84" s="8"/>
      <c r="K84" s="8"/>
      <c r="L84" s="8"/>
    </row>
    <row r="85" spans="1:12" x14ac:dyDescent="0.25">
      <c r="F85" s="10"/>
      <c r="G85" s="6"/>
      <c r="H85" s="7"/>
      <c r="I85" s="6"/>
      <c r="J85" s="8"/>
      <c r="K85" s="8"/>
      <c r="L85" s="8"/>
    </row>
    <row r="86" spans="1:12" x14ac:dyDescent="0.25">
      <c r="F86" s="10"/>
      <c r="G86" s="6"/>
      <c r="H86" s="7"/>
      <c r="I86" s="6"/>
      <c r="J86" s="8"/>
      <c r="K86" s="8"/>
      <c r="L86" s="8"/>
    </row>
    <row r="87" spans="1:12" x14ac:dyDescent="0.25">
      <c r="F87" s="15"/>
      <c r="G87" s="6"/>
      <c r="H87" s="7"/>
      <c r="I87" s="6"/>
      <c r="J87" s="8"/>
      <c r="K87" s="8"/>
      <c r="L87" s="8"/>
    </row>
    <row r="88" spans="1:12" x14ac:dyDescent="0.25">
      <c r="F88" s="15"/>
      <c r="G88" s="6"/>
      <c r="H88" s="7"/>
      <c r="I88" s="6"/>
      <c r="J88" s="8"/>
      <c r="K88" s="8"/>
      <c r="L88" s="8"/>
    </row>
    <row r="89" spans="1:12" x14ac:dyDescent="0.25">
      <c r="F89" s="9"/>
      <c r="G89" s="6"/>
      <c r="H89" s="7"/>
      <c r="I89" s="6"/>
      <c r="J89" s="8"/>
      <c r="K89" s="8"/>
      <c r="L89" s="8"/>
    </row>
    <row r="90" spans="1:12" x14ac:dyDescent="0.25">
      <c r="G90" s="6"/>
      <c r="H90" s="7"/>
      <c r="I90" s="6"/>
      <c r="J90" s="8"/>
      <c r="K90" s="8"/>
    </row>
    <row r="91" spans="1:12" x14ac:dyDescent="0.25">
      <c r="G91" s="6"/>
      <c r="H91" s="7"/>
      <c r="I91" s="6"/>
      <c r="J91" s="8"/>
      <c r="K91" s="8"/>
    </row>
    <row r="92" spans="1:12" x14ac:dyDescent="0.25">
      <c r="G92" s="6"/>
      <c r="H92" s="7"/>
    </row>
  </sheetData>
  <sheetProtection algorithmName="SHA-512" hashValue="tOeFqoZPk37nxz6eiZZNNOtXxAq+Esuf/ntpGt3xMkosehLein25ugTnk7qZtlgNUwFv6vRaR60LbadrmQBflA==" saltValue="34EOHBVCiCpRyAz+uyLqxw==" spinCount="100000" sheet="1" objects="1" scenarios="1"/>
  <protectedRanges>
    <protectedRange sqref="I15:I50" name="Range4"/>
    <protectedRange sqref="B8:K12" name="Address"/>
    <protectedRange sqref="C7" name="League Number"/>
    <protectedRange sqref="C13" name="Date"/>
  </protectedRanges>
  <mergeCells count="30">
    <mergeCell ref="G53:K53"/>
    <mergeCell ref="G51:K51"/>
    <mergeCell ref="G52:K52"/>
    <mergeCell ref="G54:K54"/>
    <mergeCell ref="G55:K55"/>
    <mergeCell ref="A9:B9"/>
    <mergeCell ref="A10:B10"/>
    <mergeCell ref="A11:B11"/>
    <mergeCell ref="A12:B12"/>
    <mergeCell ref="C8:K8"/>
    <mergeCell ref="C9:K9"/>
    <mergeCell ref="C10:K10"/>
    <mergeCell ref="C11:K11"/>
    <mergeCell ref="C12:K12"/>
    <mergeCell ref="A60:K60"/>
    <mergeCell ref="F1:K1"/>
    <mergeCell ref="F2:K2"/>
    <mergeCell ref="F3:K3"/>
    <mergeCell ref="A1:E3"/>
    <mergeCell ref="A7:B7"/>
    <mergeCell ref="A4:K5"/>
    <mergeCell ref="A6:K6"/>
    <mergeCell ref="C7:K7"/>
    <mergeCell ref="A59:K59"/>
    <mergeCell ref="G56:I57"/>
    <mergeCell ref="A58:K58"/>
    <mergeCell ref="J56:K57"/>
    <mergeCell ref="A13:B13"/>
    <mergeCell ref="C13:K13"/>
    <mergeCell ref="A8:B8"/>
  </mergeCells>
  <printOptions horizontalCentered="1" verticalCentered="1"/>
  <pageMargins left="0.2" right="0.2" top="0.2" bottom="0.2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Graphic Artist2</cp:lastModifiedBy>
  <cp:lastPrinted>2017-09-14T18:21:00Z</cp:lastPrinted>
  <dcterms:created xsi:type="dcterms:W3CDTF">2011-10-06T18:30:16Z</dcterms:created>
  <dcterms:modified xsi:type="dcterms:W3CDTF">2017-10-16T13:14:05Z</dcterms:modified>
</cp:coreProperties>
</file>